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19\ELABORACIÓN\3. Oferta y generación\ArchivosCap_Oferta_y_generacion\Reserva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<sst xmlns="http://schemas.openxmlformats.org/spreadsheetml/2006/main" count="11" uniqueCount="11">
  <si>
    <t>Reservas por región al finalizar 2019</t>
  </si>
  <si>
    <t>REGIÓN</t>
  </si>
  <si>
    <t>% Capacidad útil región</t>
  </si>
  <si>
    <t>GWh</t>
  </si>
  <si>
    <t>% variación Respecto al 2018</t>
  </si>
  <si>
    <t>ANTIOQUIA</t>
  </si>
  <si>
    <t>CENTRO</t>
  </si>
  <si>
    <t>ORIENTE</t>
  </si>
  <si>
    <t>VALLE</t>
  </si>
  <si>
    <t>CARIBE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</si>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</sst>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"/>
    <numFmt numFmtId="165" formatCode="_-* #,##0.0_-;\-* #,##0.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538DD5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3" fillId="2" borderId="1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/>
    </xf>
    <xf numFmtId="0" fontId="2" fillId="3" borderId="3" xfId="3" applyFont="1" applyFill="1" applyBorder="1"/>
    <xf numFmtId="164" fontId="2" fillId="3" borderId="3" xfId="3" applyNumberFormat="1" applyFont="1" applyFill="1" applyBorder="1"/>
    <xf numFmtId="165" fontId="2" fillId="3" borderId="3" xfId="1" applyNumberFormat="1" applyFont="1" applyFill="1" applyBorder="1"/>
    <xf numFmtId="9" fontId="2" fillId="3" borderId="3" xfId="2" applyFont="1" applyFill="1" applyBorder="1"/>
    <xf numFmtId="0" fontId="2" fillId="4" borderId="3" xfId="3" applyFont="1" applyFill="1" applyBorder="1"/>
    <xf numFmtId="164" fontId="2" fillId="4" borderId="3" xfId="3" applyNumberFormat="1" applyFont="1" applyFill="1" applyBorder="1"/>
    <xf numFmtId="165" fontId="2" fillId="4" borderId="3" xfId="1" applyNumberFormat="1" applyFont="1" applyFill="1" applyBorder="1"/>
    <xf numFmtId="9" fontId="2" fillId="4" borderId="3" xfId="2" applyFont="1" applyFill="1" applyBorder="1"/>
    <xf numFmtId="0" fontId="4" fillId="3" borderId="4" xfId="3" applyFont="1" applyFill="1" applyBorder="1" applyAlignment="1">
      <alignment horizontal="center"/>
    </xf>
    <xf numFmtId="0" fontId="4" fillId="3" borderId="5" xfId="3" applyFont="1" applyFill="1" applyBorder="1" applyAlignment="1">
      <alignment horizontal="center"/>
    </xf>
    <xf numFmtId="165" fontId="4" fillId="3" borderId="3" xfId="1" applyNumberFormat="1" applyFont="1" applyFill="1" applyBorder="1"/>
    <xf numFmtId="9" fontId="4" fillId="3" borderId="3" xfId="2" applyFont="1" applyFill="1" applyBorder="1"/>
    <xf numFmtId="0" fontId="2" fillId="0" borderId="0" xfId="3" applyFont="1" applyFill="1" applyBorder="1"/>
    <xf numFmtId="4" fontId="2" fillId="4" borderId="6" xfId="0" applyNumberFormat="1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4" fontId="4" fillId="3" borderId="6" xfId="0" applyNumberFormat="1" applyFont="1" applyFill="1" applyBorder="1" applyAlignment="1">
      <alignment vertical="center"/>
    </xf>
  </cellXfs>
  <cellStyles count="4">
    <cellStyle name="Millares [0]" xfId="1" builtinId="6"/>
    <cellStyle name="Normal" xfId="0" builtinId="0"/>
    <cellStyle name="Normal 3 4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F6" sqref="F6:G6"/>
    </sheetView>
  </sheetViews>
  <sheetFormatPr baseColWidth="10" defaultRowHeight="15" x14ac:dyDescent="0.25"/>
  <cols>
    <col min="1" max="1" width="11.28515625" bestFit="1" customWidth="1"/>
    <col min="2" max="2" width="21.85546875" bestFit="1" customWidth="1"/>
    <col min="3" max="3" width="9.5703125" bestFit="1" customWidth="1"/>
    <col min="4" max="4" width="26.42578125" bestFit="1" customWidth="1"/>
    <col min="5" max="5" width="9.140625" bestFit="1" customWidth="1"/>
  </cols>
  <sheetData>
    <row r="1" spans="1:5" ht="18.75" x14ac:dyDescent="0.25">
      <c r="A1" s="1" t="s">
        <v>0</v>
      </c>
      <c r="B1" s="2"/>
      <c r="C1" s="2"/>
      <c r="D1" s="2"/>
      <c r="E1" s="16"/>
    </row>
    <row r="2" spans="1:5" x14ac:dyDescent="0.25">
      <c r="A2" s="3" t="s">
        <v>1</v>
      </c>
      <c r="B2" s="3" t="s">
        <v>2</v>
      </c>
      <c r="C2" s="3" t="s">
        <v>3</v>
      </c>
      <c r="D2" s="3" t="s">
        <v>4</v>
      </c>
      <c r="E2" s="16"/>
    </row>
    <row r="3" spans="1:5" ht="15.75" thickBot="1" x14ac:dyDescent="0.3">
      <c r="A3" s="4" t="s">
        <v>5</v>
      </c>
      <c r="B3" s="5">
        <v>75.489999999999995</v>
      </c>
      <c r="C3" s="6">
        <v>4586.74</v>
      </c>
      <c r="D3" s="7">
        <f>C3/E3-1</f>
        <v>-0.14234480179506359</v>
      </c>
      <c r="E3" s="17">
        <v>5348</v>
      </c>
    </row>
    <row r="4" spans="1:5" ht="15.75" thickBot="1" x14ac:dyDescent="0.3">
      <c r="A4" s="8" t="s">
        <v>6</v>
      </c>
      <c r="B4" s="9">
        <v>56.78</v>
      </c>
      <c r="C4" s="10">
        <v>3441.68</v>
      </c>
      <c r="D4" s="11">
        <f t="shared" ref="D4:D8" si="0">C4/E4-1</f>
        <v>-2.6723987683729966E-4</v>
      </c>
      <c r="E4" s="17">
        <v>3442.6</v>
      </c>
    </row>
    <row r="5" spans="1:5" ht="15.75" thickBot="1" x14ac:dyDescent="0.3">
      <c r="A5" s="4" t="s">
        <v>7</v>
      </c>
      <c r="B5" s="5">
        <v>63.17</v>
      </c>
      <c r="C5" s="6">
        <v>2641.07</v>
      </c>
      <c r="D5" s="7">
        <f t="shared" si="0"/>
        <v>-0.10124889403117121</v>
      </c>
      <c r="E5" s="18">
        <v>2938.6</v>
      </c>
    </row>
    <row r="6" spans="1:5" ht="15.75" thickBot="1" x14ac:dyDescent="0.3">
      <c r="A6" s="8" t="s">
        <v>8</v>
      </c>
      <c r="B6" s="9">
        <v>71.55</v>
      </c>
      <c r="C6" s="10">
        <v>301.51</v>
      </c>
      <c r="D6" s="11">
        <f t="shared" si="0"/>
        <v>1.9993234100135204E-2</v>
      </c>
      <c r="E6" s="19">
        <v>295.60000000000002</v>
      </c>
    </row>
    <row r="7" spans="1:5" ht="15.75" thickBot="1" x14ac:dyDescent="0.3">
      <c r="A7" s="4" t="s">
        <v>9</v>
      </c>
      <c r="B7" s="5">
        <v>95.99</v>
      </c>
      <c r="C7" s="6">
        <v>155.07</v>
      </c>
      <c r="D7" s="7">
        <f t="shared" si="0"/>
        <v>0.14022058823529404</v>
      </c>
      <c r="E7" s="19">
        <v>136</v>
      </c>
    </row>
    <row r="8" spans="1:5" ht="15.75" thickBot="1" x14ac:dyDescent="0.3">
      <c r="A8" s="12" t="s">
        <v>10</v>
      </c>
      <c r="B8" s="13"/>
      <c r="C8" s="14">
        <f>SUM(C3:C7)</f>
        <v>11126.07</v>
      </c>
      <c r="D8" s="15">
        <f t="shared" si="0"/>
        <v>-8.5079806261152857E-2</v>
      </c>
      <c r="E8" s="20">
        <v>12160.7</v>
      </c>
    </row>
  </sheetData>
  <mergeCells count="2">
    <mergeCell ref="A1:D1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GAVIRIA ORTIZ</dc:creator>
  <cp:lastModifiedBy>JUAN CAMILO GAVIRIA ORTIZ</cp:lastModifiedBy>
  <dcterms:created xsi:type="dcterms:W3CDTF">2020-03-16T14:39:23Z</dcterms:created>
  <dcterms:modified xsi:type="dcterms:W3CDTF">2020-03-16T16:00:37Z</dcterms:modified>
</cp:coreProperties>
</file>