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dcardona_xm_com_co/Documents/informe_anual_2020/"/>
    </mc:Choice>
  </mc:AlternateContent>
  <xr:revisionPtr revIDLastSave="0" documentId="8_{E7B2FA5F-AB9E-4648-979D-D35CFFC88943}" xr6:coauthVersionLast="45" xr6:coauthVersionMax="45" xr10:uidLastSave="{00000000-0000-0000-0000-000000000000}"/>
  <bookViews>
    <workbookView xWindow="900" yWindow="-120" windowWidth="37620" windowHeight="16440" xr2:uid="{1064A335-EE0F-428E-B480-62B89C6B510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<sst xmlns="http://schemas.openxmlformats.org/spreadsheetml/2006/main" count="5" uniqueCount="5">
  <si>
    <t>Informe Anual de Operación y Mercado 2020</t>
  </si>
  <si>
    <t>Mes</t>
  </si>
  <si>
    <t>Total</t>
  </si>
  <si>
    <t>Rentas de Congestión para Cubrir Restricciones (COP)</t>
  </si>
  <si>
    <t>Rentas de Congestión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</si>
</sst>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Rentas de Congestión para Cubrir Restricciones (COP)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Hoja1!$B$4:$B$15</c:f>
              <c:numCache>
                <c:formatCode>_("$"* #,##0_);_("$"* \(#,##0\);_("$"* "-"??_);_(@_)</c:formatCode>
                <c:ptCount val="12"/>
                <c:pt idx="0">
                  <c:v>9304955063.9900036</c:v>
                </c:pt>
                <c:pt idx="1">
                  <c:v>9041886030.5799751</c:v>
                </c:pt>
                <c:pt idx="2">
                  <c:v>2678690523.5400052</c:v>
                </c:pt>
                <c:pt idx="3">
                  <c:v>9032021580.9400005</c:v>
                </c:pt>
                <c:pt idx="4">
                  <c:v>19242237062.980019</c:v>
                </c:pt>
                <c:pt idx="5">
                  <c:v>13089459491.940002</c:v>
                </c:pt>
                <c:pt idx="6">
                  <c:v>3921150687.4300036</c:v>
                </c:pt>
                <c:pt idx="7">
                  <c:v>3586388342.1799994</c:v>
                </c:pt>
                <c:pt idx="8">
                  <c:v>63017901.509999953</c:v>
                </c:pt>
                <c:pt idx="9">
                  <c:v>10749648.229999993</c:v>
                </c:pt>
                <c:pt idx="10">
                  <c:v>748963073.96000004</c:v>
                </c:pt>
                <c:pt idx="11">
                  <c:v>149784232.15999991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F-4773-A42E-5FD675899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667392"/>
        <c:axId val="261694992"/>
      </c:barChart>
      <c:dateAx>
        <c:axId val="687667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1694992"/>
        <c:crosses val="autoZero"/>
        <c:auto val="1"/>
        <c:lblOffset val="100"/>
        <c:baseTimeUnit val="months"/>
      </c:dateAx>
      <c:valAx>
        <c:axId val="2616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766739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2390" cy="394334"/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0AEC862-F2DC-4896-AA4D-C07F157F6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1</xdr:row>
      <xdr:rowOff>76200</xdr:rowOff>
    </xdr:from>
    <xdr:to>
      <xdr:col>10</xdr:col>
      <xdr:colOff>514350</xdr:colOff>
      <xdr:row>14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07470B-BA59-4EED-A769-C76378886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2405-21FB-45DA-8775-6A5440F88812}">
  <dimension ref="A1:B16"/>
  <sheetViews>
    <sheetView tabSelected="1" workbookViewId="0">
      <selection activeCell="B21" sqref="B21"/>
    </sheetView>
  </sheetViews>
  <sheetFormatPr baseColWidth="10" defaultRowHeight="15" x14ac:dyDescent="0.25"/>
  <cols>
    <col min="2" max="2" width="61.7109375" customWidth="1"/>
  </cols>
  <sheetData>
    <row r="1" spans="1:2" x14ac:dyDescent="0.25">
      <c r="B1" s="6" t="s">
        <v>0</v>
      </c>
    </row>
    <row r="2" spans="1:2" x14ac:dyDescent="0.25">
      <c r="B2" s="7" t="s">
        <v>4</v>
      </c>
    </row>
    <row r="3" spans="1:2" ht="38.25" customHeight="1" x14ac:dyDescent="0.25">
      <c r="A3" s="1" t="s">
        <v>1</v>
      </c>
      <c r="B3" s="1" t="s">
        <v>3</v>
      </c>
    </row>
    <row r="4" spans="1:2" x14ac:dyDescent="0.25">
      <c r="A4" s="2">
        <v>43831</v>
      </c>
      <c r="B4" s="3">
        <v>9304955063.9900036</v>
      </c>
    </row>
    <row r="5" spans="1:2" x14ac:dyDescent="0.25">
      <c r="A5" s="2">
        <v>43862</v>
      </c>
      <c r="B5" s="3">
        <v>9041886030.5799751</v>
      </c>
    </row>
    <row r="6" spans="1:2" x14ac:dyDescent="0.25">
      <c r="A6" s="2">
        <v>43891</v>
      </c>
      <c r="B6" s="3">
        <v>2678690523.5400052</v>
      </c>
    </row>
    <row r="7" spans="1:2" x14ac:dyDescent="0.25">
      <c r="A7" s="2">
        <v>43922</v>
      </c>
      <c r="B7" s="3">
        <v>9032021580.9400005</v>
      </c>
    </row>
    <row r="8" spans="1:2" x14ac:dyDescent="0.25">
      <c r="A8" s="2">
        <v>43952</v>
      </c>
      <c r="B8" s="3">
        <v>19242237062.980019</v>
      </c>
    </row>
    <row r="9" spans="1:2" x14ac:dyDescent="0.25">
      <c r="A9" s="2">
        <v>43983</v>
      </c>
      <c r="B9" s="3">
        <v>13089459491.940002</v>
      </c>
    </row>
    <row r="10" spans="1:2" x14ac:dyDescent="0.25">
      <c r="A10" s="2">
        <v>44013</v>
      </c>
      <c r="B10" s="3">
        <v>3921150687.4300036</v>
      </c>
    </row>
    <row r="11" spans="1:2" x14ac:dyDescent="0.25">
      <c r="A11" s="2">
        <v>44044</v>
      </c>
      <c r="B11" s="3">
        <v>3586388342.1799994</v>
      </c>
    </row>
    <row r="12" spans="1:2" x14ac:dyDescent="0.25">
      <c r="A12" s="2">
        <v>44075</v>
      </c>
      <c r="B12" s="3">
        <v>63017901.509999953</v>
      </c>
    </row>
    <row r="13" spans="1:2" x14ac:dyDescent="0.25">
      <c r="A13" s="2">
        <v>44105</v>
      </c>
      <c r="B13" s="3">
        <v>10749648.229999993</v>
      </c>
    </row>
    <row r="14" spans="1:2" x14ac:dyDescent="0.25">
      <c r="A14" s="2">
        <v>44136</v>
      </c>
      <c r="B14" s="3">
        <v>748963073.96000004</v>
      </c>
    </row>
    <row r="15" spans="1:2" x14ac:dyDescent="0.25">
      <c r="A15" s="2">
        <v>44166</v>
      </c>
      <c r="B15" s="3">
        <v>149784232.15999991</v>
      </c>
    </row>
    <row r="16" spans="1:2" x14ac:dyDescent="0.25">
      <c r="A16" s="4" t="s">
        <v>2</v>
      </c>
      <c r="B16" s="5">
        <f>+SUM(B4:B15)</f>
        <v>70869303639.440002</v>
      </c>
    </row>
  </sheetData>
  <conditionalFormatting sqref="A3:B3">
    <cfRule type="cellIs" dxfId="2" priority="2" operator="equal">
      <formula>""</formula>
    </cfRule>
  </conditionalFormatting>
  <conditionalFormatting sqref="A3:B3">
    <cfRule type="cellIs" dxfId="1" priority="3" operator="notEqual">
      <formula>""</formula>
    </cfRule>
  </conditionalFormatting>
  <conditionalFormatting sqref="B1:B2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B6D565F9EDC245824DE200374D2DDD" ma:contentTypeVersion="12" ma:contentTypeDescription="Crear nuevo documento." ma:contentTypeScope="" ma:versionID="7526741c99d784697d7bfbbdda242972">
  <xsd:schema xmlns:xsd="http://www.w3.org/2001/XMLSchema" xmlns:xs="http://www.w3.org/2001/XMLSchema" xmlns:p="http://schemas.microsoft.com/office/2006/metadata/properties" xmlns:ns3="2aed3a91-68fe-4811-9c39-e3fbc5d703f5" xmlns:ns4="939d25c1-c8f2-4f9d-987a-4c2ec733dec8" targetNamespace="http://schemas.microsoft.com/office/2006/metadata/properties" ma:root="true" ma:fieldsID="1f98df2d8e05cfddf3c99e4818ffd7b4" ns3:_="" ns4:_="">
    <xsd:import namespace="2aed3a91-68fe-4811-9c39-e3fbc5d703f5"/>
    <xsd:import namespace="939d25c1-c8f2-4f9d-987a-4c2ec733d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3a91-68fe-4811-9c39-e3fbc5d7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25c1-c8f2-4f9d-987a-4c2ec733d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1B7DBE-2493-4FF8-9DB9-5F4320282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3a91-68fe-4811-9c39-e3fbc5d703f5"/>
    <ds:schemaRef ds:uri="939d25c1-c8f2-4f9d-987a-4c2ec733d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82614A-080F-49E2-99BA-3B6207A90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AF37F-11F1-4C4D-AC6F-ADC17DC480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CARDONA VASQUEZ</dc:creator>
  <cp:lastModifiedBy>DAVID CARDONA VASQUEZ</cp:lastModifiedBy>
  <dcterms:created xsi:type="dcterms:W3CDTF">2021-02-09T08:23:00Z</dcterms:created>
  <dcterms:modified xsi:type="dcterms:W3CDTF">2021-02-09T09:00:54Z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0x010100A5B6D565F9EDC245824DE200374D2DDD</vt:lpwstr>
  </property>
</Properties>
</file>