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Informacion recibida\DPO\"/>
    </mc:Choice>
  </mc:AlternateContent>
  <xr:revisionPtr revIDLastSave="0" documentId="13_ncr:1_{A69EFAE0-FF8A-40F0-8D6A-5BDC048E2814}" xr6:coauthVersionLast="47" xr6:coauthVersionMax="47" xr10:uidLastSave="{00000000-0000-0000-0000-000000000000}"/>
  <bookViews>
    <workbookView xWindow="-22785" yWindow="2475" windowWidth="22905" windowHeight="13740" xr2:uid="{6CE63E20-7440-4363-BE42-E91B99D3F611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F28" i="1" s="1"/>
  <c r="C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<sst xmlns="http://schemas.openxmlformats.org/spreadsheetml/2006/main" count="30" uniqueCount="29">
  <si>
    <t>Área</t>
  </si>
  <si>
    <t>Total Cortes</t>
  </si>
  <si>
    <t>Cortes Alerta</t>
  </si>
  <si>
    <t>Cortes Emergencia</t>
  </si>
  <si>
    <t>Total</t>
  </si>
  <si>
    <t>1 Emergencia</t>
  </si>
  <si>
    <t>Atlántico</t>
  </si>
  <si>
    <t>0 Alerta</t>
  </si>
  <si>
    <t>Córdoba - Sucre</t>
  </si>
  <si>
    <t>Bolívar</t>
  </si>
  <si>
    <t>GCM</t>
  </si>
  <si>
    <t>Caquetá</t>
  </si>
  <si>
    <t>Bogotá</t>
  </si>
  <si>
    <t>Santander</t>
  </si>
  <si>
    <t>Boyacá - Casanare</t>
  </si>
  <si>
    <t>Meta</t>
  </si>
  <si>
    <t>Antioquia</t>
  </si>
  <si>
    <t>HT</t>
  </si>
  <si>
    <t>Cauca-Nariño</t>
  </si>
  <si>
    <t>Nordeste</t>
  </si>
  <si>
    <t>Valle</t>
  </si>
  <si>
    <t>Caribe</t>
  </si>
  <si>
    <t>Suroccidente</t>
  </si>
  <si>
    <t>CQR</t>
  </si>
  <si>
    <t>Norte de Santander</t>
  </si>
  <si>
    <t>Putumayo</t>
  </si>
  <si>
    <t>Cerromatoso</t>
  </si>
  <si>
    <t>Arauca</t>
  </si>
  <si>
    <t>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</si>
</sst>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O" sz="1800"/>
              <a:t>Estado de cortes del SIN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[1]EstadosCortes!$D$2</c:f>
              <c:strCache>
                <c:ptCount val="1"/>
                <c:pt idx="0">
                  <c:v>Cortes Alerta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12"/>
              <c:layout>
                <c:manualLayout>
                  <c:x val="1.9100042110329063E-3"/>
                  <c:y val="-1.68492338978529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892859291343319E-2"/>
                      <c:h val="4.9599627197912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FC7-4674-8DB4-4244FBF3EAB8}"/>
                </c:ext>
              </c:extLst>
            </c:dLbl>
            <c:dLbl>
              <c:idx val="15"/>
              <c:layout>
                <c:manualLayout>
                  <c:x val="9.5500210551631307E-4"/>
                  <c:y val="-2.80588387219928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82855080310413E-2"/>
                      <c:h val="4.95238503443172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FC7-4674-8DB4-4244FBF3EAB8}"/>
                </c:ext>
              </c:extLst>
            </c:dLbl>
            <c:dLbl>
              <c:idx val="17"/>
              <c:layout>
                <c:manualLayout>
                  <c:x val="-9.5500210551659312E-4"/>
                  <c:y val="-1.4031461184120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82855080310413E-2"/>
                      <c:h val="4.950505982767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FC7-4674-8DB4-4244FBF3E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[1]EstadosCortes!$B$3:$B$20</c:f>
              <c:strCache>
                <c:ptCount val="18"/>
                <c:pt idx="0">
                  <c:v>Atlántico</c:v>
                </c:pt>
                <c:pt idx="1">
                  <c:v>Córdoba - Sucre</c:v>
                </c:pt>
                <c:pt idx="2">
                  <c:v>Bolívar</c:v>
                </c:pt>
                <c:pt idx="3">
                  <c:v>GCM</c:v>
                </c:pt>
                <c:pt idx="4">
                  <c:v>Caquetá</c:v>
                </c:pt>
                <c:pt idx="5">
                  <c:v>Bogotá</c:v>
                </c:pt>
                <c:pt idx="6">
                  <c:v>Santander</c:v>
                </c:pt>
                <c:pt idx="7">
                  <c:v>Boyacá - Casanare</c:v>
                </c:pt>
                <c:pt idx="8">
                  <c:v>Meta</c:v>
                </c:pt>
                <c:pt idx="9">
                  <c:v>Antioquia</c:v>
                </c:pt>
                <c:pt idx="10">
                  <c:v>HT</c:v>
                </c:pt>
                <c:pt idx="11">
                  <c:v>Cauca-Nariño</c:v>
                </c:pt>
                <c:pt idx="12">
                  <c:v>Nordeste</c:v>
                </c:pt>
                <c:pt idx="13">
                  <c:v>Valle</c:v>
                </c:pt>
                <c:pt idx="14">
                  <c:v>Caribe</c:v>
                </c:pt>
                <c:pt idx="15">
                  <c:v>Suroccidente</c:v>
                </c:pt>
                <c:pt idx="16">
                  <c:v>CQR</c:v>
                </c:pt>
                <c:pt idx="17">
                  <c:v>Norte de Santander</c:v>
                </c:pt>
              </c:strCache>
            </c:strRef>
          </c:cat>
          <c:val>
            <c:numRef>
              <c:f>[1]EstadosCortes!$D$3:$D$20</c:f>
              <c:numCache>
                <c:formatCode>General</c:formatCode>
                <c:ptCount val="18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  <c:pt idx="11">
                  <c:v>19</c:v>
                </c:pt>
                <c:pt idx="12">
                  <c:v>1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7-4674-8DB4-4244FBF3EAB8}"/>
            </c:ext>
          </c:extLst>
        </c:ser>
        <c:ser>
          <c:idx val="1"/>
          <c:order val="1"/>
          <c:tx>
            <c:strRef>
              <c:f>[1]EstadosCortes!$E$2</c:f>
              <c:strCache>
                <c:ptCount val="1"/>
                <c:pt idx="0">
                  <c:v>Cortes Emergencia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7-4674-8DB4-4244FBF3EAB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7-4674-8DB4-4244FBF3EAB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7-4674-8DB4-4244FBF3EAB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7-4674-8DB4-4244FBF3EAB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7-4674-8DB4-4244FBF3EAB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7-4674-8DB4-4244FBF3EAB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7-4674-8DB4-4244FBF3E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[1]EstadosCortes!$B$3:$B$20</c:f>
              <c:strCache>
                <c:ptCount val="18"/>
                <c:pt idx="0">
                  <c:v>Atlántico</c:v>
                </c:pt>
                <c:pt idx="1">
                  <c:v>Córdoba - Sucre</c:v>
                </c:pt>
                <c:pt idx="2">
                  <c:v>Bolívar</c:v>
                </c:pt>
                <c:pt idx="3">
                  <c:v>GCM</c:v>
                </c:pt>
                <c:pt idx="4">
                  <c:v>Caquetá</c:v>
                </c:pt>
                <c:pt idx="5">
                  <c:v>Bogotá</c:v>
                </c:pt>
                <c:pt idx="6">
                  <c:v>Santander</c:v>
                </c:pt>
                <c:pt idx="7">
                  <c:v>Boyacá - Casanare</c:v>
                </c:pt>
                <c:pt idx="8">
                  <c:v>Meta</c:v>
                </c:pt>
                <c:pt idx="9">
                  <c:v>Antioquia</c:v>
                </c:pt>
                <c:pt idx="10">
                  <c:v>HT</c:v>
                </c:pt>
                <c:pt idx="11">
                  <c:v>Cauca-Nariño</c:v>
                </c:pt>
                <c:pt idx="12">
                  <c:v>Nordeste</c:v>
                </c:pt>
                <c:pt idx="13">
                  <c:v>Valle</c:v>
                </c:pt>
                <c:pt idx="14">
                  <c:v>Caribe</c:v>
                </c:pt>
                <c:pt idx="15">
                  <c:v>Suroccidente</c:v>
                </c:pt>
                <c:pt idx="16">
                  <c:v>CQR</c:v>
                </c:pt>
                <c:pt idx="17">
                  <c:v>Norte de Santander</c:v>
                </c:pt>
              </c:strCache>
            </c:strRef>
          </c:cat>
          <c:val>
            <c:numRef>
              <c:f>[1]EstadosCortes!$E$3:$E$20</c:f>
              <c:numCache>
                <c:formatCode>General</c:formatCode>
                <c:ptCount val="18"/>
                <c:pt idx="0">
                  <c:v>35</c:v>
                </c:pt>
                <c:pt idx="1">
                  <c:v>12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C7-4674-8DB4-4244FBF3EA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13233168"/>
        <c:axId val="913234256"/>
      </c:barChart>
      <c:catAx>
        <c:axId val="91323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3234256"/>
        <c:crosses val="autoZero"/>
        <c:auto val="1"/>
        <c:lblAlgn val="ctr"/>
        <c:lblOffset val="100"/>
        <c:noMultiLvlLbl val="0"/>
      </c:catAx>
      <c:valAx>
        <c:axId val="91323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Número</a:t>
                </a:r>
                <a:r>
                  <a:rPr lang="es-CO" baseline="0"/>
                  <a:t> de Restricciones</a:t>
                </a:r>
                <a:endParaRPr lang="es-CO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3233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6</xdr:row>
      <xdr:rowOff>25400</xdr:rowOff>
    </xdr:from>
    <xdr:to>
      <xdr:col>15</xdr:col>
      <xdr:colOff>396892</xdr:colOff>
      <xdr:row>29</xdr:row>
      <xdr:rowOff>175939</xdr:rowOff>
    </xdr:to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id="{83D8D7E2-74CD-4DF6-AF97-C6B36F2C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109120</xdr:colOff>
      <xdr:row>2</xdr:row>
      <xdr:rowOff>19684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D6F32647-7320-4590-9A8B-C6D0CD04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99695" cy="381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PlaneacionOperacion\MedianoPlazo\Calcular%20y%20Revaluar%20Restricciones\01.%20TablaRestricciones\03.Anteriores\TablaRestricciones_IPOEMPIV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ciones"/>
      <sheetName val="EstadosCortes"/>
      <sheetName val="Gen_Seg_Caribe"/>
      <sheetName val="Gen_Seg_Oriental"/>
      <sheetName val="Gen_Seg_Suroccidental"/>
      <sheetName val="Gen_Seg_Antioquia"/>
      <sheetName val="Gen_Seg_Nordeste"/>
      <sheetName val="Radialidades"/>
    </sheetNames>
    <sheetDataSet>
      <sheetData sheetId="0"/>
      <sheetData sheetId="1">
        <row r="2">
          <cell r="D2" t="str">
            <v>Cortes Alerta</v>
          </cell>
          <cell r="E2" t="str">
            <v>Cortes Emergencia</v>
          </cell>
        </row>
        <row r="3">
          <cell r="B3" t="str">
            <v>Atlántico</v>
          </cell>
          <cell r="D3">
            <v>10</v>
          </cell>
          <cell r="E3">
            <v>35</v>
          </cell>
        </row>
        <row r="4">
          <cell r="B4" t="str">
            <v>Córdoba - Sucre</v>
          </cell>
          <cell r="D4">
            <v>2</v>
          </cell>
          <cell r="E4">
            <v>12</v>
          </cell>
        </row>
        <row r="5">
          <cell r="B5" t="str">
            <v>Bolívar</v>
          </cell>
          <cell r="D5">
            <v>5</v>
          </cell>
          <cell r="E5">
            <v>8</v>
          </cell>
        </row>
        <row r="6">
          <cell r="B6" t="str">
            <v>GCM</v>
          </cell>
          <cell r="D6">
            <v>3</v>
          </cell>
          <cell r="E6">
            <v>3</v>
          </cell>
        </row>
        <row r="7">
          <cell r="B7" t="str">
            <v>Caquetá</v>
          </cell>
          <cell r="D7">
            <v>0</v>
          </cell>
          <cell r="E7">
            <v>0</v>
          </cell>
        </row>
        <row r="8">
          <cell r="B8" t="str">
            <v>Bogotá</v>
          </cell>
          <cell r="D8">
            <v>13</v>
          </cell>
          <cell r="E8">
            <v>2</v>
          </cell>
        </row>
        <row r="9">
          <cell r="B9" t="str">
            <v>Santander</v>
          </cell>
          <cell r="D9">
            <v>0</v>
          </cell>
          <cell r="E9">
            <v>0</v>
          </cell>
        </row>
        <row r="10">
          <cell r="B10" t="str">
            <v>Boyacá - Casanare</v>
          </cell>
          <cell r="D10">
            <v>3</v>
          </cell>
          <cell r="E10">
            <v>1</v>
          </cell>
        </row>
        <row r="11">
          <cell r="B11" t="str">
            <v>Meta</v>
          </cell>
          <cell r="D11">
            <v>2</v>
          </cell>
          <cell r="E11">
            <v>2</v>
          </cell>
        </row>
        <row r="12">
          <cell r="B12" t="str">
            <v>Antioquia</v>
          </cell>
          <cell r="D12">
            <v>8</v>
          </cell>
          <cell r="E12">
            <v>3</v>
          </cell>
        </row>
        <row r="13">
          <cell r="B13" t="str">
            <v>HT</v>
          </cell>
          <cell r="D13">
            <v>6</v>
          </cell>
          <cell r="E13">
            <v>0</v>
          </cell>
        </row>
        <row r="14">
          <cell r="B14" t="str">
            <v>Cauca-Nariño</v>
          </cell>
          <cell r="D14">
            <v>19</v>
          </cell>
          <cell r="E14">
            <v>0</v>
          </cell>
        </row>
        <row r="15">
          <cell r="B15" t="str">
            <v>Nordeste</v>
          </cell>
          <cell r="D15">
            <v>1</v>
          </cell>
          <cell r="E15">
            <v>0</v>
          </cell>
        </row>
        <row r="16">
          <cell r="B16" t="str">
            <v>Valle</v>
          </cell>
          <cell r="D16">
            <v>9</v>
          </cell>
          <cell r="E16">
            <v>0</v>
          </cell>
        </row>
        <row r="17">
          <cell r="B17" t="str">
            <v>Caribe</v>
          </cell>
          <cell r="D17">
            <v>3</v>
          </cell>
          <cell r="E17">
            <v>0</v>
          </cell>
        </row>
        <row r="18">
          <cell r="B18" t="str">
            <v>Suroccidente</v>
          </cell>
          <cell r="D18">
            <v>2</v>
          </cell>
          <cell r="E18">
            <v>0</v>
          </cell>
        </row>
        <row r="19">
          <cell r="B19" t="str">
            <v>CQR</v>
          </cell>
          <cell r="D19">
            <v>0</v>
          </cell>
          <cell r="E19">
            <v>0</v>
          </cell>
        </row>
        <row r="20">
          <cell r="B20" t="str">
            <v>Norte de Santander</v>
          </cell>
          <cell r="D20">
            <v>1</v>
          </cell>
          <cell r="E2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415B-A527-4DD2-A397-582410681455}">
  <dimension ref="B5:H28"/>
  <sheetViews>
    <sheetView tabSelected="1" workbookViewId="0"/>
  </sheetViews>
  <sheetFormatPr defaultColWidth="11.42578125" defaultRowHeight="14.45"/>
  <cols>
    <col min="2" max="2" width="17.28515625" bestFit="1" customWidth="1"/>
    <col min="3" max="3" width="11" bestFit="1" customWidth="1"/>
    <col min="4" max="4" width="11.7109375" bestFit="1" customWidth="1"/>
    <col min="5" max="5" width="16.42578125" bestFit="1" customWidth="1"/>
    <col min="6" max="6" width="12.28515625" customWidth="1"/>
  </cols>
  <sheetData>
    <row r="5" spans="2:8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t="s">
        <v>5</v>
      </c>
    </row>
    <row r="6" spans="2:8">
      <c r="B6" s="2" t="s">
        <v>6</v>
      </c>
      <c r="C6" s="3">
        <v>45</v>
      </c>
      <c r="D6" s="4">
        <v>10</v>
      </c>
      <c r="E6" s="4">
        <v>35</v>
      </c>
      <c r="F6" s="5">
        <f t="shared" ref="F6:F28" si="0">D6+E6</f>
        <v>45</v>
      </c>
      <c r="H6" t="s">
        <v>7</v>
      </c>
    </row>
    <row r="7" spans="2:8">
      <c r="B7" s="2" t="s">
        <v>8</v>
      </c>
      <c r="C7" s="3">
        <v>14</v>
      </c>
      <c r="D7" s="4">
        <v>2</v>
      </c>
      <c r="E7" s="4">
        <v>12</v>
      </c>
      <c r="F7" s="5">
        <f t="shared" si="0"/>
        <v>14</v>
      </c>
    </row>
    <row r="8" spans="2:8">
      <c r="B8" s="2" t="s">
        <v>9</v>
      </c>
      <c r="C8" s="3">
        <v>13</v>
      </c>
      <c r="D8" s="4">
        <v>5</v>
      </c>
      <c r="E8" s="4">
        <v>8</v>
      </c>
      <c r="F8" s="5">
        <f t="shared" si="0"/>
        <v>13</v>
      </c>
    </row>
    <row r="9" spans="2:8">
      <c r="B9" s="2" t="s">
        <v>10</v>
      </c>
      <c r="C9" s="3">
        <v>6</v>
      </c>
      <c r="D9" s="4">
        <v>3</v>
      </c>
      <c r="E9" s="4">
        <v>3</v>
      </c>
      <c r="F9" s="5">
        <f t="shared" si="0"/>
        <v>6</v>
      </c>
    </row>
    <row r="10" spans="2:8">
      <c r="B10" s="2" t="s">
        <v>11</v>
      </c>
      <c r="C10" s="3">
        <v>0</v>
      </c>
      <c r="D10" s="4">
        <v>0</v>
      </c>
      <c r="E10" s="4">
        <v>0</v>
      </c>
      <c r="F10" s="5">
        <f t="shared" si="0"/>
        <v>0</v>
      </c>
    </row>
    <row r="11" spans="2:8">
      <c r="B11" s="2" t="s">
        <v>12</v>
      </c>
      <c r="C11" s="3">
        <v>15</v>
      </c>
      <c r="D11" s="4">
        <v>13</v>
      </c>
      <c r="E11" s="4">
        <v>2</v>
      </c>
      <c r="F11" s="5">
        <f t="shared" si="0"/>
        <v>15</v>
      </c>
    </row>
    <row r="12" spans="2:8">
      <c r="B12" s="2" t="s">
        <v>13</v>
      </c>
      <c r="C12" s="3">
        <v>0</v>
      </c>
      <c r="D12" s="4">
        <v>0</v>
      </c>
      <c r="E12" s="4">
        <v>0</v>
      </c>
      <c r="F12" s="5">
        <f t="shared" si="0"/>
        <v>0</v>
      </c>
    </row>
    <row r="13" spans="2:8">
      <c r="B13" s="2" t="s">
        <v>14</v>
      </c>
      <c r="C13" s="3">
        <v>4</v>
      </c>
      <c r="D13" s="4">
        <v>3</v>
      </c>
      <c r="E13" s="4">
        <v>1</v>
      </c>
      <c r="F13" s="5">
        <f t="shared" si="0"/>
        <v>4</v>
      </c>
    </row>
    <row r="14" spans="2:8">
      <c r="B14" s="2" t="s">
        <v>15</v>
      </c>
      <c r="C14" s="3">
        <v>4</v>
      </c>
      <c r="D14" s="4">
        <v>2</v>
      </c>
      <c r="E14" s="4">
        <v>2</v>
      </c>
      <c r="F14" s="5">
        <f t="shared" si="0"/>
        <v>4</v>
      </c>
    </row>
    <row r="15" spans="2:8">
      <c r="B15" s="2" t="s">
        <v>16</v>
      </c>
      <c r="C15" s="3">
        <v>11</v>
      </c>
      <c r="D15" s="4">
        <v>8</v>
      </c>
      <c r="E15" s="4">
        <v>3</v>
      </c>
      <c r="F15" s="5">
        <f t="shared" si="0"/>
        <v>11</v>
      </c>
    </row>
    <row r="16" spans="2:8">
      <c r="B16" s="2" t="s">
        <v>17</v>
      </c>
      <c r="C16" s="3">
        <v>6</v>
      </c>
      <c r="D16" s="4">
        <v>6</v>
      </c>
      <c r="E16" s="4">
        <v>0</v>
      </c>
      <c r="F16" s="5">
        <f t="shared" si="0"/>
        <v>6</v>
      </c>
    </row>
    <row r="17" spans="2:6">
      <c r="B17" s="2" t="s">
        <v>18</v>
      </c>
      <c r="C17" s="3">
        <v>19</v>
      </c>
      <c r="D17" s="4">
        <v>19</v>
      </c>
      <c r="E17" s="4">
        <v>0</v>
      </c>
      <c r="F17" s="5">
        <f t="shared" si="0"/>
        <v>19</v>
      </c>
    </row>
    <row r="18" spans="2:6">
      <c r="B18" s="2" t="s">
        <v>19</v>
      </c>
      <c r="C18" s="3">
        <v>1</v>
      </c>
      <c r="D18" s="4">
        <v>1</v>
      </c>
      <c r="E18" s="4">
        <v>0</v>
      </c>
      <c r="F18" s="5">
        <f t="shared" si="0"/>
        <v>1</v>
      </c>
    </row>
    <row r="19" spans="2:6">
      <c r="B19" s="2" t="s">
        <v>20</v>
      </c>
      <c r="C19" s="3">
        <v>9</v>
      </c>
      <c r="D19" s="4">
        <v>9</v>
      </c>
      <c r="E19" s="4">
        <v>0</v>
      </c>
      <c r="F19" s="5">
        <f t="shared" si="0"/>
        <v>9</v>
      </c>
    </row>
    <row r="20" spans="2:6">
      <c r="B20" s="2" t="s">
        <v>21</v>
      </c>
      <c r="C20" s="3">
        <v>3</v>
      </c>
      <c r="D20" s="4">
        <v>3</v>
      </c>
      <c r="E20" s="4">
        <v>0</v>
      </c>
      <c r="F20" s="5">
        <f t="shared" si="0"/>
        <v>3</v>
      </c>
    </row>
    <row r="21" spans="2:6">
      <c r="B21" s="2" t="s">
        <v>22</v>
      </c>
      <c r="C21" s="3">
        <v>2</v>
      </c>
      <c r="D21" s="4">
        <v>2</v>
      </c>
      <c r="E21" s="4">
        <v>0</v>
      </c>
      <c r="F21" s="5">
        <f t="shared" si="0"/>
        <v>2</v>
      </c>
    </row>
    <row r="22" spans="2:6">
      <c r="B22" s="2" t="s">
        <v>23</v>
      </c>
      <c r="C22" s="3">
        <v>0</v>
      </c>
      <c r="D22" s="4">
        <v>0</v>
      </c>
      <c r="E22" s="4">
        <v>0</v>
      </c>
      <c r="F22" s="5">
        <f t="shared" si="0"/>
        <v>0</v>
      </c>
    </row>
    <row r="23" spans="2:6">
      <c r="B23" s="2" t="s">
        <v>24</v>
      </c>
      <c r="C23" s="3">
        <v>1</v>
      </c>
      <c r="D23" s="4">
        <v>1</v>
      </c>
      <c r="E23" s="4">
        <v>0</v>
      </c>
      <c r="F23" s="5">
        <f t="shared" si="0"/>
        <v>1</v>
      </c>
    </row>
    <row r="24" spans="2:6">
      <c r="B24" s="2" t="s">
        <v>25</v>
      </c>
      <c r="C24" s="3">
        <v>0</v>
      </c>
      <c r="D24" s="4">
        <v>0</v>
      </c>
      <c r="E24" s="4">
        <v>0</v>
      </c>
      <c r="F24" s="5">
        <f t="shared" si="0"/>
        <v>0</v>
      </c>
    </row>
    <row r="25" spans="2:6">
      <c r="B25" s="2" t="s">
        <v>26</v>
      </c>
      <c r="C25" s="3">
        <v>0</v>
      </c>
      <c r="D25" s="4">
        <v>0</v>
      </c>
      <c r="E25" s="4">
        <v>0</v>
      </c>
      <c r="F25" s="5">
        <f t="shared" si="0"/>
        <v>0</v>
      </c>
    </row>
    <row r="26" spans="2:6">
      <c r="B26" s="2" t="s">
        <v>27</v>
      </c>
      <c r="C26" s="3">
        <v>0</v>
      </c>
      <c r="D26" s="4">
        <v>0</v>
      </c>
      <c r="E26" s="4">
        <v>0</v>
      </c>
      <c r="F26" s="5">
        <f t="shared" si="0"/>
        <v>0</v>
      </c>
    </row>
    <row r="27" spans="2:6" ht="15" thickBot="1">
      <c r="B27" s="6" t="s">
        <v>28</v>
      </c>
      <c r="C27" s="7">
        <v>0</v>
      </c>
      <c r="D27" s="8">
        <v>0</v>
      </c>
      <c r="E27" s="8">
        <v>0</v>
      </c>
      <c r="F27" s="9">
        <f t="shared" si="0"/>
        <v>0</v>
      </c>
    </row>
    <row r="28" spans="2:6" ht="15" thickBot="1">
      <c r="B28" s="10" t="s">
        <v>4</v>
      </c>
      <c r="C28" s="11">
        <f>SUM(C6:C27)</f>
        <v>153</v>
      </c>
      <c r="D28" s="11">
        <f>SUM(D6:D27)</f>
        <v>87</v>
      </c>
      <c r="E28" s="11">
        <f>SUM(E6:E27)</f>
        <v>66</v>
      </c>
      <c r="F28" s="12">
        <f t="shared" si="0"/>
        <v>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QUINTERO ROJAS</dc:creator>
  <cp:keywords/>
  <dc:description/>
  <cp:lastModifiedBy>NATALIA BASTIDAS ROSAS</cp:lastModifiedBy>
  <cp:revision/>
  <dcterms:created xsi:type="dcterms:W3CDTF">2022-01-07T14:41:03Z</dcterms:created>
  <dcterms:modified xsi:type="dcterms:W3CDTF">2022-02-03T14:32:18Z</dcterms:modified>
  <cp:category/>
  <cp:contentStatus/>
</cp:coreProperties>
</file>