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chivosxm\CoordinacionOperacion\01.AnalisisInformacion\InformeAnualDCO\InformeAnual2022\2022 Definitivos\"/>
    </mc:Choice>
  </mc:AlternateContent>
  <xr:revisionPtr revIDLastSave="0" documentId="13_ncr:1_{9B75A0B8-B0FD-4B0B-8A5C-9F91A1C490D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ventosTension2022" sheetId="1" r:id="rId1"/>
  </sheets>
  <definedNames>
    <definedName name="_xlnm._FilterDatabase" localSheetId="0" hidden="1">EventosTension2022!$A$3:$F$3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22" i="1"/>
  <c r="C19" i="1"/>
  <c r="C20" i="1"/>
  <c r="C18" i="1"/>
  <c r="C15" i="1"/>
  <c r="C16" i="1"/>
  <c r="C17" i="1"/>
  <c r="C10" i="1"/>
  <c r="C9" i="1"/>
  <c r="C11" i="1"/>
  <c r="C12" i="1"/>
  <c r="C13" i="1"/>
  <c r="C14" i="1"/>
  <c r="C6" i="1"/>
  <c r="C7" i="1"/>
  <c r="C8" i="1"/>
  <c r="C5" i="1"/>
  <c r="C4" i="1"/>
</calcChain>
</file>

<file path=xl/sharedStrings.xml><?xml version="1.0" encoding="utf-8"?>
<sst xmlns="http://schemas.openxmlformats.org/spreadsheetml/2006/main" count="46" uniqueCount="27">
  <si>
    <t>Fecha Inicial</t>
  </si>
  <si>
    <t>Fecha Final</t>
  </si>
  <si>
    <t>Duración [m]</t>
  </si>
  <si>
    <t>Tensión [kV]</t>
  </si>
  <si>
    <t>Descripción</t>
  </si>
  <si>
    <t>Causa</t>
  </si>
  <si>
    <t>Evento STN</t>
  </si>
  <si>
    <t>Otros</t>
  </si>
  <si>
    <t>Disparo del activo BL1 RENACER A ALTAMIRA 230 kV, dejando sin tensión la S/E radial RENACER 230 KV.</t>
  </si>
  <si>
    <t>Eventos de Tensión</t>
  </si>
  <si>
    <t>Disparo simultáneo de los activos BL1 SALVAJINA A JUANCHITO 230 kV, BL1 SALVAJINA A PANCE 230 kV y BAHÍA ACOPLE 1 SALVAJINA 230 kV, dejando sin tensión la subestación SALVAJINA 230 kV.</t>
  </si>
  <si>
    <t>Evento de tensión debido al disparo de la línea ALTO ANCHICAYA PANCE 1 230 kV ocasionando disparo de las unidades de ALTO ANCHICAYÁ 1, 2 Y 3 con una generación de 355 MW. En el momento del evento se encontraba en mantenimiento la línea ALTO ANCHICAYA YUMBO 1 230 kV por trabajos de la consignación nacional C0209563.</t>
  </si>
  <si>
    <t>Evento de tensión debido al disparo de la línea ALTO ANCHICAYA - PANCE 1 230 kV, ocasionando disparo de las unidades de ALTO ANCHICAYÁ 1, 2 y 3 con una generación de 355 MW. En el momento del evento se encontraba en mantenimiento la línea ALTO ANCHICAYA - YUMBO 1 230 kV por trabajos de la consignación nacional C0209563.</t>
  </si>
  <si>
    <t>Evento de tensión por disparo del activo ALTO ANCHICAYA - YUMBO 1 230 kV, causando disparo de las unidades de generación del ALTO ANCHICAYA 2 y ALTO ANCHICAYA 3 con aproximadamente 230 MW. En el momento del evento se encontraba indisponible la línea ALTO ANCHICAYA - PANCE 1 230 kV.</t>
  </si>
  <si>
    <t>Evento de tensión por disparo de los activos BL1 ALTO ANCHICAYA A YUMBO 230 kV y ALTO ANCHICAYA - PANCE 1 230 kV, causando disparo de BAHIA ACOPLE 1 ALTO ANCHICAYA 230 kV y de las unidades de generación del ALTO ANCHICAYA 2 y ALTO ANCHICAYA 3 con aproximadamente 268 MW.</t>
  </si>
  <si>
    <t xml:space="preserve">Evento de tensión por disparo del activo ALTO ANCHICAYA - YUMBO 1 230 kV, causando disparo de las unidades de generación del ALTO ANCHICAYA 2 y ALTO ANCHICAYA 3 con aproximadamente 240 MW. En el momento del evento se encontraba indisponible la línea ALTO ANCHICAYA - PANCE 1 230 kV. </t>
  </si>
  <si>
    <t>Evento de tensión por disparo del activo ALTO ANCHICAYA - YUMBO 1 230 kV, causando disparo de las unidades de generación del ALTO ANCHICAYA 1, ALTO ANCHICAYA 2 y ALTO ANCHICAYA 3 con aproximadamente 350 MW. En el momento del evento se encontraba indisponible la línea ALTO ANCHICAYA - PANCE 1 230 kV.</t>
  </si>
  <si>
    <t>Evento de tensión por disparo del activo ALTO ANCHICAYA - YUMBO 1 230 kV, causando disparo de las unidades de generación del ALTO ANCHICAYA 1, ALTO ANCHICAYA 2 y ALTO ANCHICAYA 3 con aproximadamente 300 MW. En el momento del evento se encontraba indisponible la línea ALTO ANCHICAYA - PANCE 1 230 kV.</t>
  </si>
  <si>
    <t>Evento de tensión por disparo del activo ALTO ANCHICAYA - YUMBO 1 230 kV, causando disparo de las unidades de generación del ALTO ANCHICAYA 1, 2 y 3 con aproximadamente 396 MW. En el momento del evento se encontraba indisponible la línea ALTO ANCHICAYA - PANCE 1 230 kV.</t>
  </si>
  <si>
    <t>Evento de tensión por el disparo de todas las bahías asociadas a la BARRA SALVAJINA 230 kV, dejando sin tensión la subestación SALVAJINA 230 kV.</t>
  </si>
  <si>
    <t>Evento de tensión por disparo de los activos BL1 ANCON SUR (ISA) A ANCON SUR (EPM) 230 kV, BL2 ANCON SUR (ISA) A ANCON SUR (EPM) 230 kV, BL1 ANCON SUR (ISA) A SAN CARLOS 230 kV y BL2 ANCON SUR (ISA) A ESMERALDA (ISA) 230 kV por falla en el activo BL2 ANCON SUR (ISA) A SAN CARLOS 230 kV. Durante el evento se ejecutaban trabajos de la consignación C0192441 sobre el activo BL2 ANCON SUR (ISA) A SAN CARLOS 230 kV.</t>
  </si>
  <si>
    <t xml:space="preserve">Evento de tensión por disparo de los activos BL1 SAN JUAN (SAMPI) A CUESTECITAS 220 KV, SAN JUAN (SAMPI) CAMPO 2M030 220 KV, BL1 SAN JUAN (SAMPI) A VALLEDUPAR 220 KV, SAN JUAN (SAMPI) CAMPO 2M020 220 KV, BL1 CUESTECITAS A SAN JUAN (SAMPI) 220 kV y BL1 VALLEDUPAR A SAN JUAN (SAMPI) 220 kV, dejando sin tensión la subestación SAN JUAN (SAMPI) 220 kV  </t>
  </si>
  <si>
    <t xml:space="preserve">Evento de tensión por el disparo de todas las bahías asociadas a la BARRA SALVAJINA 230 kV, dejando sin tensión la subestación SALVAJINA 230 kV. </t>
  </si>
  <si>
    <t>Evento de tensión por el disparo de todas las bahías asociadas a la BARRA BALSILLAS 230 kV, dejando sin tensión la subestación BALSILLAS 230 kV.</t>
  </si>
  <si>
    <t>Evento de tensión por disparo del activo Cuestecitas - San Juan 220KV, dejando sin tensión la subestación San Juan 220 KV. Durante el evento se encontraba indisponible el activo San Juan - Valledupar 220 kV dejando de forma radial la subestación San Juan 220KV.</t>
  </si>
  <si>
    <t>Evento de tensión por el disparo de todas las bahías asociadas a la BARRA 1 y 2 S/E PARAISO 230 kV, dejando sin tensión la subestación PARAISO 230 kV. Previamente a las 18:01 ocurrió disparo de los activos BL1 PARAISO A LA GUACA 230 kV y BL1 PARAISO A NUEVA ESPERANZA 230 kV. Agente informa que se tiene en falla el interruptor de la unidad 1 de PARAISO.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</si>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</sst>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0"/>
      <color rgb="FF000000"/>
      <name val="Tahoma"/>
      <family val="2"/>
    </font>
    <font>
      <sz val="9"/>
      <color rgb="FF000000"/>
      <name val="Tahoma"/>
      <family val="2"/>
    </font>
    <font>
      <b/>
      <sz val="12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0</xdr:col>
      <xdr:colOff>945415</xdr:colOff>
      <xdr:row>1</xdr:row>
      <xdr:rowOff>219709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DCD7C2DE-E8DD-4467-A563-B202AB377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9050"/>
          <a:ext cx="869215" cy="391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E7" sqref="E7"/>
    </sheetView>
  </sheetViews>
  <sheetFormatPr baseColWidth="10" defaultColWidth="9.140625" defaultRowHeight="15" x14ac:dyDescent="0.25"/>
  <cols>
    <col min="1" max="2" width="20.7109375" customWidth="1"/>
    <col min="3" max="4" width="15.7109375" customWidth="1"/>
    <col min="5" max="5" width="100.7109375" customWidth="1"/>
    <col min="6" max="6" width="30.7109375" customWidth="1"/>
    <col min="7" max="9" width="8.7109375" customWidth="1"/>
  </cols>
  <sheetData>
    <row r="1" spans="1:6" ht="15" customHeight="1" x14ac:dyDescent="0.25">
      <c r="A1" s="4"/>
      <c r="B1" s="8" t="s">
        <v>26</v>
      </c>
      <c r="C1" s="9"/>
      <c r="D1" s="9"/>
      <c r="E1" s="9"/>
      <c r="F1" s="9"/>
    </row>
    <row r="2" spans="1:6" ht="23.25" customHeight="1" x14ac:dyDescent="0.25">
      <c r="A2" s="4"/>
      <c r="B2" s="10" t="s">
        <v>9</v>
      </c>
      <c r="C2" s="11"/>
      <c r="D2" s="11"/>
      <c r="E2" s="11"/>
      <c r="F2" s="11"/>
    </row>
    <row r="3" spans="1:6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s="2" customFormat="1" ht="31.5" customHeight="1" x14ac:dyDescent="0.25">
      <c r="A4" s="5">
        <v>44574.856249999997</v>
      </c>
      <c r="B4" s="5">
        <v>44574.863888888889</v>
      </c>
      <c r="C4" s="6">
        <f t="shared" ref="C4:C22" si="0">(B4-A4)*(24*60)</f>
        <v>11.000000004423782</v>
      </c>
      <c r="D4" s="1">
        <v>0</v>
      </c>
      <c r="E4" s="7" t="s">
        <v>8</v>
      </c>
      <c r="F4" s="1" t="s">
        <v>6</v>
      </c>
    </row>
    <row r="5" spans="1:6" s="2" customFormat="1" ht="30" x14ac:dyDescent="0.25">
      <c r="A5" s="5">
        <v>44585.948611111111</v>
      </c>
      <c r="B5" s="5">
        <v>44585.962500000001</v>
      </c>
      <c r="C5" s="6">
        <f t="shared" si="0"/>
        <v>20.000000002328306</v>
      </c>
      <c r="D5" s="1">
        <v>0</v>
      </c>
      <c r="E5" s="7" t="s">
        <v>10</v>
      </c>
      <c r="F5" s="1" t="s">
        <v>6</v>
      </c>
    </row>
    <row r="6" spans="1:6" s="2" customFormat="1" ht="60" x14ac:dyDescent="0.25">
      <c r="A6" s="5">
        <v>44669.51666666667</v>
      </c>
      <c r="B6" s="5">
        <v>44669.527777777781</v>
      </c>
      <c r="C6" s="6">
        <f t="shared" si="0"/>
        <v>15.999999999767169</v>
      </c>
      <c r="D6" s="1">
        <v>0</v>
      </c>
      <c r="E6" s="7" t="s">
        <v>11</v>
      </c>
      <c r="F6" s="1" t="s">
        <v>6</v>
      </c>
    </row>
    <row r="7" spans="1:6" s="2" customFormat="1" ht="60" x14ac:dyDescent="0.25">
      <c r="A7" s="5">
        <v>44673.494444444441</v>
      </c>
      <c r="B7" s="5">
        <v>44673.506249999999</v>
      </c>
      <c r="C7" s="6">
        <f t="shared" si="0"/>
        <v>17.000000003026798</v>
      </c>
      <c r="D7" s="1">
        <v>0</v>
      </c>
      <c r="E7" s="7" t="s">
        <v>12</v>
      </c>
      <c r="F7" s="1" t="s">
        <v>6</v>
      </c>
    </row>
    <row r="8" spans="1:6" s="2" customFormat="1" ht="60" x14ac:dyDescent="0.25">
      <c r="A8" s="5">
        <v>44673.53402777778</v>
      </c>
      <c r="B8" s="5">
        <v>44673.552777777775</v>
      </c>
      <c r="C8" s="6">
        <f t="shared" si="0"/>
        <v>26.999999993713573</v>
      </c>
      <c r="D8" s="1">
        <v>0</v>
      </c>
      <c r="E8" s="7" t="s">
        <v>12</v>
      </c>
      <c r="F8" s="1" t="s">
        <v>6</v>
      </c>
    </row>
    <row r="9" spans="1:6" s="2" customFormat="1" ht="45" x14ac:dyDescent="0.25">
      <c r="A9" s="5">
        <v>44701.796527777777</v>
      </c>
      <c r="B9" s="5">
        <v>44702.988194444442</v>
      </c>
      <c r="C9" s="6">
        <f t="shared" si="0"/>
        <v>1715.999999998603</v>
      </c>
      <c r="D9" s="1">
        <v>0</v>
      </c>
      <c r="E9" s="7" t="s">
        <v>14</v>
      </c>
      <c r="F9" s="1" t="s">
        <v>6</v>
      </c>
    </row>
    <row r="10" spans="1:6" s="2" customFormat="1" ht="45" x14ac:dyDescent="0.25">
      <c r="A10" s="5">
        <v>44702.53402777778</v>
      </c>
      <c r="B10" s="5">
        <v>44702.548611111109</v>
      </c>
      <c r="C10" s="6">
        <f t="shared" si="0"/>
        <v>20.999999995110556</v>
      </c>
      <c r="D10" s="1">
        <v>0</v>
      </c>
      <c r="E10" s="7" t="s">
        <v>13</v>
      </c>
      <c r="F10" s="1" t="s">
        <v>6</v>
      </c>
    </row>
    <row r="11" spans="1:6" s="2" customFormat="1" ht="45" x14ac:dyDescent="0.25">
      <c r="A11" s="5">
        <v>44703.600694444445</v>
      </c>
      <c r="B11" s="5">
        <v>44703.621527777781</v>
      </c>
      <c r="C11" s="6">
        <f t="shared" si="0"/>
        <v>30.00000000349246</v>
      </c>
      <c r="D11" s="1">
        <v>0</v>
      </c>
      <c r="E11" s="7" t="s">
        <v>15</v>
      </c>
      <c r="F11" s="1" t="s">
        <v>6</v>
      </c>
    </row>
    <row r="12" spans="1:6" s="2" customFormat="1" ht="60" x14ac:dyDescent="0.25">
      <c r="A12" s="5">
        <v>44704.413194444445</v>
      </c>
      <c r="B12" s="5">
        <v>44704.42083333333</v>
      </c>
      <c r="C12" s="6">
        <f t="shared" si="0"/>
        <v>10.999999993946403</v>
      </c>
      <c r="D12" s="1">
        <v>0</v>
      </c>
      <c r="E12" s="7" t="s">
        <v>16</v>
      </c>
      <c r="F12" s="1" t="s">
        <v>6</v>
      </c>
    </row>
    <row r="13" spans="1:6" s="2" customFormat="1" ht="60" x14ac:dyDescent="0.25">
      <c r="A13" s="5">
        <v>44704.561805555553</v>
      </c>
      <c r="B13" s="5">
        <v>44704.582638888889</v>
      </c>
      <c r="C13" s="6">
        <f t="shared" si="0"/>
        <v>30.00000000349246</v>
      </c>
      <c r="D13" s="1">
        <v>0</v>
      </c>
      <c r="E13" s="7" t="s">
        <v>17</v>
      </c>
      <c r="F13" s="1" t="s">
        <v>6</v>
      </c>
    </row>
    <row r="14" spans="1:6" s="2" customFormat="1" ht="45" x14ac:dyDescent="0.25">
      <c r="A14" s="5">
        <v>44706.533333333333</v>
      </c>
      <c r="B14" s="5">
        <v>44706.544444444444</v>
      </c>
      <c r="C14" s="6">
        <f t="shared" si="0"/>
        <v>15.999999999767169</v>
      </c>
      <c r="D14" s="1">
        <v>0</v>
      </c>
      <c r="E14" s="7" t="s">
        <v>18</v>
      </c>
      <c r="F14" s="1" t="s">
        <v>6</v>
      </c>
    </row>
    <row r="15" spans="1:6" s="2" customFormat="1" ht="30" x14ac:dyDescent="0.25">
      <c r="A15" s="5">
        <v>44721.780555555553</v>
      </c>
      <c r="B15" s="5">
        <v>44721.797222222223</v>
      </c>
      <c r="C15" s="6">
        <f t="shared" si="0"/>
        <v>24.000000004889444</v>
      </c>
      <c r="D15" s="1">
        <v>0</v>
      </c>
      <c r="E15" s="7" t="s">
        <v>19</v>
      </c>
      <c r="F15" s="1" t="s">
        <v>6</v>
      </c>
    </row>
    <row r="16" spans="1:6" s="2" customFormat="1" ht="30" x14ac:dyDescent="0.25">
      <c r="A16" s="5">
        <v>44722.856249999997</v>
      </c>
      <c r="B16" s="5">
        <v>44722.868055555555</v>
      </c>
      <c r="C16" s="6">
        <f t="shared" si="0"/>
        <v>17.000000003026798</v>
      </c>
      <c r="D16" s="1">
        <v>0</v>
      </c>
      <c r="E16" s="7" t="s">
        <v>19</v>
      </c>
      <c r="F16" s="1" t="s">
        <v>6</v>
      </c>
    </row>
    <row r="17" spans="1:6" s="2" customFormat="1" ht="60" x14ac:dyDescent="0.25">
      <c r="A17" s="5">
        <v>44737.442361111112</v>
      </c>
      <c r="B17" s="5">
        <v>44737.502083333333</v>
      </c>
      <c r="C17" s="6">
        <f t="shared" si="0"/>
        <v>85.999999997438863</v>
      </c>
      <c r="D17" s="1">
        <v>0</v>
      </c>
      <c r="E17" s="7" t="s">
        <v>20</v>
      </c>
      <c r="F17" s="1" t="s">
        <v>6</v>
      </c>
    </row>
    <row r="18" spans="1:6" ht="60" x14ac:dyDescent="0.25">
      <c r="A18" s="5">
        <v>44764.604861111111</v>
      </c>
      <c r="B18" s="5">
        <v>44764.631944444445</v>
      </c>
      <c r="C18" s="6">
        <f t="shared" si="0"/>
        <v>39.000000001396984</v>
      </c>
      <c r="D18" s="1">
        <v>0</v>
      </c>
      <c r="E18" s="7" t="s">
        <v>21</v>
      </c>
      <c r="F18" s="1" t="s">
        <v>6</v>
      </c>
    </row>
    <row r="19" spans="1:6" ht="30" x14ac:dyDescent="0.25">
      <c r="A19" s="5">
        <v>44778.755555555559</v>
      </c>
      <c r="B19" s="5">
        <v>44778.76458333333</v>
      </c>
      <c r="C19" s="6">
        <f t="shared" si="0"/>
        <v>12.999999989988282</v>
      </c>
      <c r="D19" s="1">
        <v>0</v>
      </c>
      <c r="E19" s="7" t="s">
        <v>22</v>
      </c>
      <c r="F19" s="1" t="s">
        <v>6</v>
      </c>
    </row>
    <row r="20" spans="1:6" ht="30" x14ac:dyDescent="0.25">
      <c r="A20" s="5">
        <v>44790.75</v>
      </c>
      <c r="B20" s="5">
        <v>44790.758333333331</v>
      </c>
      <c r="C20" s="6">
        <f t="shared" si="0"/>
        <v>11.999999997206032</v>
      </c>
      <c r="D20" s="1">
        <v>0</v>
      </c>
      <c r="E20" s="7" t="s">
        <v>23</v>
      </c>
      <c r="F20" s="1" t="s">
        <v>6</v>
      </c>
    </row>
    <row r="21" spans="1:6" ht="45" x14ac:dyDescent="0.25">
      <c r="A21" s="5">
        <v>44842.605555555558</v>
      </c>
      <c r="B21" s="5">
        <v>44842.695833333331</v>
      </c>
      <c r="C21" s="6">
        <f t="shared" si="0"/>
        <v>129.99999999417923</v>
      </c>
      <c r="D21" s="1">
        <v>0</v>
      </c>
      <c r="E21" s="7" t="s">
        <v>24</v>
      </c>
      <c r="F21" s="1" t="s">
        <v>6</v>
      </c>
    </row>
    <row r="22" spans="1:6" ht="60" x14ac:dyDescent="0.25">
      <c r="A22" s="5">
        <v>44862.774305555555</v>
      </c>
      <c r="B22" s="5">
        <v>44862.964583333334</v>
      </c>
      <c r="C22" s="6">
        <f t="shared" si="0"/>
        <v>274.00000000256114</v>
      </c>
      <c r="D22" s="1">
        <v>0</v>
      </c>
      <c r="E22" s="7" t="s">
        <v>25</v>
      </c>
      <c r="F22" s="1" t="s">
        <v>7</v>
      </c>
    </row>
  </sheetData>
  <mergeCells count="2">
    <mergeCell ref="B1:F1"/>
    <mergeCell ref="B2:F2"/>
  </mergeCells>
  <conditionalFormatting sqref="A3:F3">
    <cfRule type="cellIs" dxfId="2" priority="2" operator="equal">
      <formula>""</formula>
    </cfRule>
  </conditionalFormatting>
  <conditionalFormatting sqref="A3:F3">
    <cfRule type="cellIs" dxfId="1" priority="3" operator="notEqual">
      <formula>""</formula>
    </cfRule>
  </conditionalFormatting>
  <conditionalFormatting sqref="A1:B2">
    <cfRule type="cellIs" dxfId="0" priority="1" operator="equal">
      <formula>""</formula>
    </cfRule>
  </conditionalFormatting>
  <pageMargins left="0.7" right="0.7" top="0.75" bottom="0.75" header="0.3" footer="0.3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EventosTension2022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CARLOS EDUARDO JUNCO GARCIA</cp:lastModifiedBy>
  <dcterms:created xsi:type="dcterms:W3CDTF">2020-01-11T19:09:20Z</dcterms:created>
  <dcterms:modified xsi:type="dcterms:W3CDTF">2023-01-06T15:09:09Z</dcterms:modified>
</cp:coreProperties>
</file>